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GALICIA\A CORUÑA\"/>
    </mc:Choice>
  </mc:AlternateContent>
  <xr:revisionPtr revIDLastSave="0" documentId="8_{4ACF6CDD-776F-44F3-AD94-336F2F1C5B1C}" xr6:coauthVersionLast="47" xr6:coauthVersionMax="47" xr10:uidLastSave="{00000000-0000-0000-0000-000000000000}"/>
  <bookViews>
    <workbookView xWindow="20" yWindow="740" windowWidth="19180" windowHeight="10060" xr2:uid="{E3073CFE-FFA6-4728-861B-08D4EED525FC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<sst xmlns="http://schemas.openxmlformats.org/spreadsheetml/2006/main" count="263" uniqueCount="191">
  <si>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</si>
  <si>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</si>
  <si>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</si>
  <si>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</si>
  <si>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</si>
  <si>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</si>
  <si>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</si>
  <si>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</si>
  <si>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</si>
  <si>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</si>
  <si>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</si>
  <si>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</si>
  <si>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</si>
  <si>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</si>
  <si>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ORDES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</si>
  <si>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</si>
  <si>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</si>
  <si>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</si>
  <si>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</si>
  <si>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</si>
  <si>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</si>
  <si>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</si>
  <si>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</si>
  <si>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</si>
  <si>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</si>
  <si>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</si>
  <si>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</si>
  <si>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</si>
  <si>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</si>
  <si>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</si>
  <si>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</si>
  <si>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</si>
  <si>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</si>
  <si>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</si>
  <si>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</si>
  <si>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</si>
  <si>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Frades</t>
  </si>
  <si>
    <t>Mesía</t>
  </si>
  <si>
    <t>Ordes</t>
  </si>
  <si>
    <t>Oroso</t>
  </si>
  <si>
    <t>Tordoia</t>
  </si>
  <si>
    <t>Trazo</t>
  </si>
  <si>
    <t>Val do Dubra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</si>
  <si>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</si>
  <si>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</si>
  <si>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</si>
  <si>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</si>
  <si>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</si>
  <si>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</si>
  <si>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</si>
  <si>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</si>
  <si>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</si>
  <si>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</si>
  <si>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</si>
  <si>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</si>
  <si>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</si>
  <si>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</si>
  <si>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</si>
  <si>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</si>
  <si>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</si>
  <si>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</si>
  <si>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</si>
  <si>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</si>
  <si>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</si>
  <si>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</si>
  <si>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</si>
  <si>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Venezuela</t>
  </si>
  <si>
    <t>Marruecos</t>
  </si>
  <si>
    <t>Colombia</t>
  </si>
  <si>
    <t>Brasil</t>
  </si>
  <si>
    <t>Rumania</t>
  </si>
  <si>
    <t>Portugal</t>
  </si>
  <si>
    <t>Peru</t>
  </si>
  <si>
    <t>Cuba</t>
  </si>
  <si>
    <t>Senegal</t>
  </si>
  <si>
    <t>Republica Dominicana</t>
  </si>
  <si>
    <t>Italia</t>
  </si>
  <si>
    <t>Ucrania</t>
  </si>
  <si>
    <t>China</t>
  </si>
  <si>
    <t>Argentina</t>
  </si>
  <si>
    <t>Uruguay</t>
  </si>
  <si>
    <t>Bolivia</t>
  </si>
  <si>
    <t>Paraguay</t>
  </si>
  <si>
    <t>Reino Unido</t>
  </si>
  <si>
    <t>Mauritania</t>
  </si>
  <si>
    <t>Suiza</t>
  </si>
  <si>
    <t>Rusia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</si>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</sst>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6079AF37-E945-438F-B381-A01503C8FE4A}"/>
    <cellStyle name="Normal" xfId="0" builtinId="0"/>
    <cellStyle name="Normal 2" xfId="1" xr:uid="{34EAF1A3-90D0-48B2-AEDD-27D7B268A111}"/>
    <cellStyle name="Porcentaje 2" xfId="2" xr:uid="{1BEFF2A9-D770-458B-AFB5-03F099B00D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BD-4385-8540-7E67F41BC43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5BD-4385-8540-7E67F41BC43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5BD-4385-8540-7E67F41BC43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5BD-4385-8540-7E67F41BC43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85BD-4385-8540-7E67F41BC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37499</c:v>
              </c:pt>
              <c:pt idx="1">
                <c:v>37703</c:v>
              </c:pt>
              <c:pt idx="2">
                <c:v>37585</c:v>
              </c:pt>
              <c:pt idx="3">
                <c:v>37501</c:v>
              </c:pt>
              <c:pt idx="4">
                <c:v>37448</c:v>
              </c:pt>
              <c:pt idx="5">
                <c:v>37340</c:v>
              </c:pt>
              <c:pt idx="6">
                <c:v>37492</c:v>
              </c:pt>
              <c:pt idx="7">
                <c:v>37685</c:v>
              </c:pt>
              <c:pt idx="8">
                <c:v>37634</c:v>
              </c:pt>
              <c:pt idx="9">
                <c:v>37604</c:v>
              </c:pt>
              <c:pt idx="10" formatCode="#,##0">
                <c:v>37327</c:v>
              </c:pt>
              <c:pt idx="11" formatCode="#,##0">
                <c:v>37024</c:v>
              </c:pt>
              <c:pt idx="12" formatCode="#,##0">
                <c:v>36651</c:v>
              </c:pt>
              <c:pt idx="13" formatCode="#,##0">
                <c:v>36270</c:v>
              </c:pt>
              <c:pt idx="14" formatCode="#,##0">
                <c:v>35903</c:v>
              </c:pt>
              <c:pt idx="15" formatCode="#,##0">
                <c:v>35641</c:v>
              </c:pt>
              <c:pt idx="16" formatCode="#,##0">
                <c:v>35485</c:v>
              </c:pt>
              <c:pt idx="17" formatCode="#,##0">
                <c:v>35331</c:v>
              </c:pt>
              <c:pt idx="18" formatCode="#,##0">
                <c:v>35080</c:v>
              </c:pt>
              <c:pt idx="19" formatCode="#,##0">
                <c:v>35023</c:v>
              </c:pt>
              <c:pt idx="20" formatCode="#,##0">
                <c:v>34900</c:v>
              </c:pt>
              <c:pt idx="21" formatCode="#,##0">
                <c:v>34943</c:v>
              </c:pt>
              <c:pt idx="22" formatCode="#,##0">
                <c:v>35001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2DE-4C67-8E68-C4125F065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4675-4C72-9178-281D3E8921A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4675-4C72-9178-281D3E892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CE-445E-A647-33575A36C50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ECE-445E-A647-33575A36C50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ECE-445E-A647-33575A36C50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ECE-445E-A647-33575A36C50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0ECE-445E-A647-33575A36C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9B6-40B6-B6D8-9165FF4D60A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9B6-40B6-B6D8-9165FF4D60A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9B6-40B6-B6D8-9165FF4D60A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9B6-40B6-B6D8-9165FF4D60A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89B6-40B6-B6D8-9165FF4D6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8BE-425F-8E41-045E230DB39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8BE-425F-8E41-045E230DB392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8BE-425F-8E41-045E230DB392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BE-425F-8E41-045E230DB39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28BE-425F-8E41-045E230DB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3B-4B6D-AA35-7A204E677D5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23B-4B6D-AA35-7A204E677D5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23B-4B6D-AA35-7A204E677D5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23B-4B6D-AA35-7A204E677D5B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3B-4B6D-AA35-7A204E677D5B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3B-4B6D-AA35-7A204E677D5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E23B-4B6D-AA35-7A204E677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852189A-DBFB-478F-8C77-253E5BC2E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3B774C1-6B64-4ADD-BF6A-73CE6275A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8C10A09-B32D-4A66-B324-61B2B3381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6AB88AC-0BF4-43B2-AF1C-54CD93393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EE21BB5-C7BB-43B8-AED8-204ACA793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68066AC-FD37-4FE7-810D-20543DE1A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05BCB5A4-968A-48F1-AA97-928734E5B9C2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D3C3C1EC-4433-4246-BF17-96C6C30C76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672A433D-399C-4593-85BE-5C3331F98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FE27255-0488-4D1A-8D3B-E0916B19A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13D3C493-3233-409E-8846-5A26A72EA6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1C4B7089-901D-4DF5-BBA4-C3DBB241CF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44D2CAF0-0647-4B0A-98D3-4A1923169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F4D23C8-44EF-4E7E-81B9-69F8DBA52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A040A54-DA45-491B-B4E6-2BD3D00C6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93BD9C93-A1A4-4726-B4BE-78EC9DC8C9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C7488CCF-6FFE-44B6-8D35-60E00B01C3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C4425403-7950-4153-A655-D77B9C75A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F79174D8-2C8A-4AFB-AAE8-D3FAF61249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10AB8F4F-AD72-4752-9DD9-5488A8C82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110DD4B-D505-4307-9E84-81484C2BB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B45AB-7622-468A-A52D-C05FBFE47ECC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ORDES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6880E3E8-25A9-4C56-A28E-6E7F438B2E8E}"/>
    <hyperlink ref="B14:C14" location="Municipios!A1" display="Municipios" xr:uid="{85FEAF4F-4409-4EEF-95FD-75065A115103}"/>
    <hyperlink ref="B16:C16" location="'Datos Demograficos'!A1" display="Datos Demograficos" xr:uid="{1E9589CE-AE48-4C6F-B361-30759FE7EE9B}"/>
    <hyperlink ref="B18:C18" location="Nacionalidades!A1" display="Nacionalidades" xr:uid="{C38E9680-9D64-487A-B4B1-D0C45CF25000}"/>
    <hyperlink ref="H18:I18" location="Trabajo!A1" display="Trabajo" xr:uid="{21D593DA-60F4-41BB-8FE9-86CE17430F19}"/>
    <hyperlink ref="E12:F12" location="'Datos Economicos'!A1" display="Datos Económicos" xr:uid="{AD9D5392-9167-404C-9FE4-369AA4DB07EA}"/>
    <hyperlink ref="E14" location="Trafico!A1" display="Tráfico" xr:uid="{A11DD050-0B60-4332-8B87-DAF41ABEF39E}"/>
    <hyperlink ref="E16:F16" location="'Plazas Turisticas'!A1" display="Plazas Turisticas" xr:uid="{FE1D710B-5607-4B1D-A211-728746D7364D}"/>
    <hyperlink ref="E18:F18" location="Bancos!A1" display="Bancos" xr:uid="{9BC8C078-F992-401C-9BA5-E045F5505BC1}"/>
    <hyperlink ref="H12" location="Presupuestos!A1" display="Presupuestos" xr:uid="{C21C1EFD-4E69-4CA3-8083-B982138D6635}"/>
    <hyperlink ref="H14" location="'Datos Catastrales'!A1" display="Datos Catastrales" xr:uid="{899247A5-F4AC-44C2-B6B5-0ACDC0BF1D10}"/>
    <hyperlink ref="H16:I16" location="Hacienda!A1" display="Hacienda" xr:uid="{09963E54-EB7C-41C1-AA9A-0A60BEEEBAB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D49F1-3D65-46A5-BBAB-940B2CC4CA37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137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98</v>
      </c>
      <c r="C14" s="101" t="s">
        <v>12</v>
      </c>
      <c r="D14" s="101" t="s">
        <v>138</v>
      </c>
      <c r="E14" s="101" t="s">
        <v>139</v>
      </c>
      <c r="F14" s="101" t="s">
        <v>140</v>
      </c>
      <c r="G14" s="102" t="s">
        <v>141</v>
      </c>
      <c r="H14" s="23"/>
    </row>
    <row r="15" spans="1:8" ht="33" customHeight="1" thickBot="1" x14ac:dyDescent="0.35">
      <c r="A15" s="20"/>
      <c r="B15" s="117">
        <v>25</v>
      </c>
      <c r="C15" s="115">
        <v>25</v>
      </c>
      <c r="D15" s="115">
        <v>0</v>
      </c>
      <c r="E15" s="115">
        <v>0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142</v>
      </c>
      <c r="G17" s="128">
        <v>-3.8461538461538464E-2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143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144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145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146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337C16A7-A926-4F20-AFB6-5364F8D3DA63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3F6CC-6534-45DE-BA14-2007CF142828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147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148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149</v>
      </c>
      <c r="C15" s="132" t="s">
        <v>150</v>
      </c>
      <c r="D15" s="132" t="s">
        <v>151</v>
      </c>
      <c r="E15" s="132" t="s">
        <v>152</v>
      </c>
      <c r="F15" s="132" t="s">
        <v>153</v>
      </c>
      <c r="G15" s="132" t="s">
        <v>154</v>
      </c>
      <c r="H15" s="132" t="s">
        <v>155</v>
      </c>
      <c r="I15" s="132" t="s">
        <v>156</v>
      </c>
      <c r="J15" s="132" t="s">
        <v>157</v>
      </c>
      <c r="K15" s="133" t="s">
        <v>158</v>
      </c>
      <c r="L15" s="134"/>
    </row>
    <row r="16" spans="1:12" ht="32.25" customHeight="1" thickBot="1" x14ac:dyDescent="0.35">
      <c r="A16" s="20"/>
      <c r="B16" s="135">
        <v>8814.4982299999992</v>
      </c>
      <c r="C16" s="136">
        <v>658.10784999999998</v>
      </c>
      <c r="D16" s="136">
        <v>4074.73747</v>
      </c>
      <c r="E16" s="136">
        <v>14848.086809999999</v>
      </c>
      <c r="F16" s="136">
        <v>141.60700000000003</v>
      </c>
      <c r="G16" s="136">
        <v>0</v>
      </c>
      <c r="H16" s="136">
        <v>4961.6221799999994</v>
      </c>
      <c r="I16" s="136">
        <v>14</v>
      </c>
      <c r="J16" s="136">
        <v>153.90738000000002</v>
      </c>
      <c r="K16" s="137">
        <v>33666.566920000005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159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160</v>
      </c>
      <c r="C19" s="132" t="s">
        <v>161</v>
      </c>
      <c r="D19" s="132" t="s">
        <v>162</v>
      </c>
      <c r="E19" s="132" t="s">
        <v>163</v>
      </c>
      <c r="F19" s="132" t="s">
        <v>164</v>
      </c>
      <c r="G19" s="132" t="s">
        <v>155</v>
      </c>
      <c r="H19" s="132" t="s">
        <v>156</v>
      </c>
      <c r="I19" s="132" t="s">
        <v>157</v>
      </c>
      <c r="J19" s="132" t="s">
        <v>165</v>
      </c>
      <c r="L19" s="23"/>
    </row>
    <row r="20" spans="1:12" ht="32.25" customHeight="1" thickBot="1" x14ac:dyDescent="0.35">
      <c r="A20" s="20"/>
      <c r="B20" s="135">
        <v>9974.1316999999981</v>
      </c>
      <c r="C20" s="136">
        <v>13728.861159999999</v>
      </c>
      <c r="D20" s="136">
        <v>19.269750000000002</v>
      </c>
      <c r="E20" s="136">
        <v>2115.1833999999999</v>
      </c>
      <c r="F20" s="136">
        <v>6660.9092099999998</v>
      </c>
      <c r="G20" s="136">
        <v>66.067599999999999</v>
      </c>
      <c r="H20" s="136">
        <v>14</v>
      </c>
      <c r="I20" s="136">
        <v>354.49443000000002</v>
      </c>
      <c r="J20" s="137">
        <v>32932.917250000006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166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167</v>
      </c>
      <c r="C23" s="103" t="s">
        <v>168</v>
      </c>
      <c r="D23" s="103" t="s">
        <v>169</v>
      </c>
      <c r="E23" s="103" t="s">
        <v>170</v>
      </c>
      <c r="F23" s="103" t="s">
        <v>171</v>
      </c>
      <c r="G23" s="103" t="s">
        <v>172</v>
      </c>
      <c r="H23" s="104" t="s">
        <v>165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12012.195870000001</v>
      </c>
      <c r="C24" s="136">
        <v>4510.7404399999996</v>
      </c>
      <c r="D24" s="136">
        <v>6627.5297700000001</v>
      </c>
      <c r="E24" s="136">
        <v>1660.4550999999999</v>
      </c>
      <c r="F24" s="136">
        <v>7742.7318900000009</v>
      </c>
      <c r="G24" s="136">
        <v>379.26418000000001</v>
      </c>
      <c r="H24" s="137">
        <v>32932.917249999999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7EA57C1C-39D9-492B-A03A-EE2939663EF0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E404D-683E-4234-8450-A38EF65CEA2B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173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174</v>
      </c>
      <c r="C14" s="147"/>
      <c r="D14" s="147"/>
      <c r="E14" s="147"/>
      <c r="F14" s="148"/>
      <c r="I14" s="146" t="s">
        <v>175</v>
      </c>
      <c r="J14" s="148"/>
      <c r="K14" s="23"/>
    </row>
    <row r="15" spans="1:11" ht="51" customHeight="1" x14ac:dyDescent="0.3">
      <c r="A15" s="20"/>
      <c r="B15" s="100" t="s">
        <v>176</v>
      </c>
      <c r="C15" s="149">
        <v>34045</v>
      </c>
      <c r="E15" s="150" t="s">
        <v>177</v>
      </c>
      <c r="F15" s="151">
        <v>25806</v>
      </c>
      <c r="G15" s="20"/>
      <c r="I15" s="100" t="s">
        <v>178</v>
      </c>
      <c r="J15" s="149">
        <v>179840</v>
      </c>
      <c r="K15" s="23"/>
    </row>
    <row r="16" spans="1:11" ht="51" customHeight="1" x14ac:dyDescent="0.3">
      <c r="A16" s="20"/>
      <c r="B16" s="150" t="s">
        <v>179</v>
      </c>
      <c r="C16" s="152">
        <v>1200574.1809499997</v>
      </c>
      <c r="E16" s="150" t="s">
        <v>180</v>
      </c>
      <c r="F16" s="153">
        <v>3477.4434000000006</v>
      </c>
      <c r="G16" s="20"/>
      <c r="I16" s="150" t="s">
        <v>181</v>
      </c>
      <c r="J16" s="152">
        <v>71461.599999999991</v>
      </c>
      <c r="K16" s="23"/>
    </row>
    <row r="17" spans="1:13" ht="51" customHeight="1" thickBot="1" x14ac:dyDescent="0.35">
      <c r="A17" s="20"/>
      <c r="B17" s="150" t="s">
        <v>182</v>
      </c>
      <c r="C17" s="152">
        <v>916422.96221000003</v>
      </c>
      <c r="E17" s="150" t="s">
        <v>183</v>
      </c>
      <c r="F17" s="153">
        <v>1489.9445000000001</v>
      </c>
      <c r="G17" s="20"/>
      <c r="I17" s="154" t="s">
        <v>184</v>
      </c>
      <c r="J17" s="155">
        <v>187500.19999999998</v>
      </c>
      <c r="K17" s="23"/>
    </row>
    <row r="18" spans="1:13" ht="51" customHeight="1" thickBot="1" x14ac:dyDescent="0.35">
      <c r="A18" s="20"/>
      <c r="B18" s="154" t="s">
        <v>185</v>
      </c>
      <c r="C18" s="156">
        <v>284151.21874000004</v>
      </c>
      <c r="D18" s="157"/>
      <c r="E18" s="154" t="s">
        <v>186</v>
      </c>
      <c r="F18" s="158">
        <v>1987.4988999999998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85F581FA-D56A-4A20-B943-ECD3A7EAA0DE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F2B0B-6867-4FA8-A8F1-55054BC7398B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187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188</v>
      </c>
      <c r="E15" s="53">
        <v>17987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189</v>
      </c>
      <c r="E17" s="53">
        <v>2298.7193456385166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15645.06093122811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190</v>
      </c>
      <c r="D21" s="80"/>
      <c r="E21" s="159">
        <v>0.85464365552431976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3E6EF816-50F6-4D0D-A779-B8A102EFD4F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F0CCD-02C5-4366-9F9F-D807786963CA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7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753.07999420166016</v>
      </c>
      <c r="H14" s="25" t="s">
        <v>17</v>
      </c>
      <c r="I14" s="26">
        <v>9.472775853978066E-2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35001</v>
      </c>
      <c r="H16" s="25" t="s">
        <v>17</v>
      </c>
      <c r="I16" s="26">
        <v>3.1016909049500687E-2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4.7227222079369163E-2</v>
      </c>
      <c r="H18" s="25" t="s">
        <v>20</v>
      </c>
      <c r="I18" s="26">
        <v>5.5150919536461104E-2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46.477134261287276</v>
      </c>
      <c r="H20" s="25" t="s">
        <v>20</v>
      </c>
      <c r="I20" s="33">
        <v>141.9443421940544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9.8274820719408016</v>
      </c>
      <c r="H22" s="25" t="s">
        <v>20</v>
      </c>
      <c r="I22" s="33">
        <v>7.3901709337329367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1003</v>
      </c>
      <c r="H24" s="25" t="s">
        <v>17</v>
      </c>
      <c r="I24" s="26">
        <v>2.4998130747950053E-2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9796</v>
      </c>
      <c r="H26" s="25" t="s">
        <v>17</v>
      </c>
      <c r="I26" s="26">
        <v>1.8681429751073189E-2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1255</v>
      </c>
      <c r="H28" s="25" t="s">
        <v>20</v>
      </c>
      <c r="I28" s="36">
        <v>51867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557</v>
      </c>
      <c r="H30" s="25" t="s">
        <v>17</v>
      </c>
      <c r="I30" s="26">
        <v>9.4874721081946549E-3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25</v>
      </c>
      <c r="H32" s="25" t="s">
        <v>17</v>
      </c>
      <c r="I32" s="26">
        <v>3.2552083333333336E-2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31287</v>
      </c>
      <c r="H36" s="25" t="s">
        <v>17</v>
      </c>
      <c r="I36" s="26">
        <v>3.7975605404244113E-2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35684.012429999995</v>
      </c>
      <c r="H38" s="25" t="s">
        <v>17</v>
      </c>
      <c r="I38" s="26">
        <v>2.7797421167642129E-2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15645.06093122811</v>
      </c>
      <c r="H40" s="25" t="s">
        <v>20</v>
      </c>
      <c r="I40" s="36">
        <v>21310.398923099543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D76C92C3-3A97-4C00-9B97-8B8F77C1873F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E14D8-DAE0-49AA-93FB-E7F594F295F9}">
  <sheetPr codeName="Hoja4">
    <pageSetUpPr fitToPage="1"/>
  </sheetPr>
  <dimension ref="A4:H30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753.07999420166016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41.1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9.8274820719408016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2187</v>
      </c>
    </row>
    <row r="25" spans="1:7" x14ac:dyDescent="0.3">
      <c r="B25" s="49" t="s">
        <v>37</v>
      </c>
      <c r="C25" s="50">
        <v>2377</v>
      </c>
    </row>
    <row r="26" spans="1:7" x14ac:dyDescent="0.3">
      <c r="B26" s="49" t="s">
        <v>38</v>
      </c>
      <c r="C26" s="50">
        <v>12762</v>
      </c>
    </row>
    <row r="27" spans="1:7" x14ac:dyDescent="0.3">
      <c r="B27" s="49" t="s">
        <v>39</v>
      </c>
      <c r="C27" s="50">
        <v>7732</v>
      </c>
    </row>
    <row r="28" spans="1:7" x14ac:dyDescent="0.3">
      <c r="B28" s="49" t="s">
        <v>40</v>
      </c>
      <c r="C28" s="50">
        <v>3199</v>
      </c>
    </row>
    <row r="29" spans="1:7" x14ac:dyDescent="0.3">
      <c r="B29" s="49" t="s">
        <v>41</v>
      </c>
      <c r="C29" s="50">
        <v>2993</v>
      </c>
    </row>
    <row r="30" spans="1:7" x14ac:dyDescent="0.3">
      <c r="B30" s="49" t="s">
        <v>42</v>
      </c>
      <c r="C30" s="50">
        <v>3751</v>
      </c>
    </row>
  </sheetData>
  <mergeCells count="3">
    <mergeCell ref="C6:E6"/>
    <mergeCell ref="C8:E8"/>
    <mergeCell ref="C10:E10"/>
  </mergeCells>
  <hyperlinks>
    <hyperlink ref="A7" location="Indice!A1" display="Índice" xr:uid="{F4DD8457-466D-4A6E-BD33-C097558FD23A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554A0-266C-4415-B8DE-23D3A9542A7A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35001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43</v>
      </c>
      <c r="D13" s="26">
        <v>0.51015685266135258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44</v>
      </c>
      <c r="D15" s="26">
        <v>4.7227222079369163E-2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45</v>
      </c>
      <c r="C17" s="21"/>
      <c r="D17" s="26">
        <v>0.64640857989557365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46.477134261287276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46</v>
      </c>
      <c r="H24" s="42"/>
      <c r="I24" s="58"/>
      <c r="J24" s="26">
        <v>0.28119196594383017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47</v>
      </c>
      <c r="H26" s="42"/>
      <c r="J26" s="53">
        <v>194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48</v>
      </c>
      <c r="H28" s="59"/>
      <c r="I28" s="59"/>
      <c r="J28" s="53">
        <v>110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49</v>
      </c>
      <c r="H30" s="42"/>
      <c r="J30" s="53">
        <v>425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50</v>
      </c>
      <c r="H32" s="42"/>
      <c r="J32" s="53">
        <v>-231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51</v>
      </c>
      <c r="H34" s="60"/>
      <c r="I34" s="60" t="s">
        <v>52</v>
      </c>
      <c r="J34" s="60"/>
      <c r="K34" s="23"/>
    </row>
    <row r="35" spans="1:11" ht="14" x14ac:dyDescent="0.3">
      <c r="A35" s="20"/>
      <c r="C35" s="42"/>
      <c r="G35" s="61">
        <v>4214</v>
      </c>
      <c r="H35" s="61"/>
      <c r="I35" s="61">
        <v>4787</v>
      </c>
      <c r="J35" s="61"/>
      <c r="K35" s="23"/>
    </row>
    <row r="36" spans="1:11" ht="14" x14ac:dyDescent="0.3">
      <c r="A36" s="20"/>
      <c r="C36" s="42"/>
      <c r="G36" s="62" t="s">
        <v>53</v>
      </c>
      <c r="H36" s="62" t="s">
        <v>54</v>
      </c>
      <c r="I36" s="62" t="s">
        <v>53</v>
      </c>
      <c r="J36" s="62" t="s">
        <v>54</v>
      </c>
      <c r="K36" s="23"/>
    </row>
    <row r="37" spans="1:11" ht="14" x14ac:dyDescent="0.3">
      <c r="A37" s="20"/>
      <c r="B37" s="21" t="s">
        <v>55</v>
      </c>
      <c r="C37" s="42"/>
      <c r="G37" s="63">
        <v>2191</v>
      </c>
      <c r="H37" s="63">
        <v>2023</v>
      </c>
      <c r="I37" s="63">
        <v>2500</v>
      </c>
      <c r="J37" s="63">
        <v>2287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E7807482-C04D-45C0-9852-D40E51ADA213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BF534-CCFD-49DF-AEA1-F1ABF3B48F22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56</v>
      </c>
      <c r="C11" s="65">
        <v>33348</v>
      </c>
      <c r="D11" s="66"/>
      <c r="E11" s="67" t="s">
        <v>57</v>
      </c>
      <c r="F11" s="65">
        <v>1653</v>
      </c>
      <c r="G11" s="67" t="s">
        <v>58</v>
      </c>
      <c r="H11" s="66"/>
      <c r="I11" s="65">
        <v>337</v>
      </c>
      <c r="J11" s="67" t="s">
        <v>59</v>
      </c>
      <c r="K11" s="68">
        <v>303</v>
      </c>
    </row>
    <row r="12" spans="1:11" ht="30.75" customHeight="1" thickBot="1" x14ac:dyDescent="0.35">
      <c r="B12" s="64" t="s">
        <v>60</v>
      </c>
      <c r="C12" s="65">
        <v>968</v>
      </c>
      <c r="D12" s="67"/>
      <c r="E12" s="67" t="s">
        <v>61</v>
      </c>
      <c r="F12" s="65">
        <v>45</v>
      </c>
      <c r="G12" s="67" t="s">
        <v>62</v>
      </c>
      <c r="H12" s="67"/>
      <c r="I12" s="65">
        <v>0</v>
      </c>
      <c r="J12" s="67" t="s">
        <v>63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64</v>
      </c>
      <c r="C14" s="71"/>
      <c r="D14" s="71"/>
      <c r="E14" s="72"/>
      <c r="G14" s="73" t="s">
        <v>65</v>
      </c>
      <c r="H14" s="74"/>
      <c r="I14" s="75">
        <f>'Datos Generales'!G16</f>
        <v>35001</v>
      </c>
      <c r="J14" s="69"/>
      <c r="K14" s="69"/>
    </row>
    <row r="16" spans="1:11" x14ac:dyDescent="0.3">
      <c r="B16" s="21" t="s">
        <v>66</v>
      </c>
      <c r="C16" s="76">
        <v>322</v>
      </c>
    </row>
    <row r="17" spans="2:3" x14ac:dyDescent="0.3">
      <c r="B17" s="21" t="s">
        <v>67</v>
      </c>
      <c r="C17" s="76">
        <v>241</v>
      </c>
    </row>
    <row r="18" spans="2:3" x14ac:dyDescent="0.3">
      <c r="B18" s="21" t="s">
        <v>68</v>
      </c>
      <c r="C18" s="76">
        <v>206</v>
      </c>
    </row>
    <row r="19" spans="2:3" x14ac:dyDescent="0.3">
      <c r="B19" s="21" t="s">
        <v>69</v>
      </c>
      <c r="C19" s="76">
        <v>162</v>
      </c>
    </row>
    <row r="20" spans="2:3" x14ac:dyDescent="0.3">
      <c r="B20" s="21" t="s">
        <v>70</v>
      </c>
      <c r="C20" s="76">
        <v>109</v>
      </c>
    </row>
    <row r="21" spans="2:3" x14ac:dyDescent="0.3">
      <c r="B21" s="21" t="s">
        <v>71</v>
      </c>
      <c r="C21" s="76">
        <v>100</v>
      </c>
    </row>
    <row r="22" spans="2:3" x14ac:dyDescent="0.3">
      <c r="B22" s="21" t="s">
        <v>72</v>
      </c>
      <c r="C22" s="76">
        <v>66</v>
      </c>
    </row>
    <row r="23" spans="2:3" x14ac:dyDescent="0.3">
      <c r="B23" s="21" t="s">
        <v>73</v>
      </c>
      <c r="C23" s="76">
        <v>58</v>
      </c>
    </row>
    <row r="24" spans="2:3" x14ac:dyDescent="0.3">
      <c r="B24" s="21" t="s">
        <v>74</v>
      </c>
      <c r="C24" s="76">
        <v>37</v>
      </c>
    </row>
    <row r="25" spans="2:3" x14ac:dyDescent="0.3">
      <c r="B25" s="21" t="s">
        <v>75</v>
      </c>
      <c r="C25" s="76">
        <v>34</v>
      </c>
    </row>
    <row r="26" spans="2:3" x14ac:dyDescent="0.3">
      <c r="B26" s="21" t="s">
        <v>76</v>
      </c>
      <c r="C26" s="76">
        <v>33</v>
      </c>
    </row>
    <row r="27" spans="2:3" x14ac:dyDescent="0.3">
      <c r="B27" s="21" t="s">
        <v>77</v>
      </c>
      <c r="C27" s="76">
        <v>28</v>
      </c>
    </row>
    <row r="28" spans="2:3" x14ac:dyDescent="0.3">
      <c r="B28" s="21" t="s">
        <v>78</v>
      </c>
      <c r="C28" s="76">
        <v>28</v>
      </c>
    </row>
    <row r="29" spans="2:3" x14ac:dyDescent="0.3">
      <c r="B29" s="21" t="s">
        <v>79</v>
      </c>
      <c r="C29" s="76">
        <v>25</v>
      </c>
    </row>
    <row r="30" spans="2:3" x14ac:dyDescent="0.3">
      <c r="B30" s="21" t="s">
        <v>80</v>
      </c>
      <c r="C30" s="76">
        <v>24</v>
      </c>
    </row>
    <row r="31" spans="2:3" x14ac:dyDescent="0.3">
      <c r="B31" s="21" t="s">
        <v>81</v>
      </c>
      <c r="C31" s="76">
        <v>22</v>
      </c>
    </row>
    <row r="32" spans="2:3" x14ac:dyDescent="0.3">
      <c r="B32" s="21" t="s">
        <v>82</v>
      </c>
      <c r="C32" s="76">
        <v>17</v>
      </c>
    </row>
    <row r="33" spans="2:3" x14ac:dyDescent="0.3">
      <c r="B33" s="21" t="s">
        <v>83</v>
      </c>
      <c r="C33" s="76">
        <v>14</v>
      </c>
    </row>
    <row r="34" spans="2:3" x14ac:dyDescent="0.3">
      <c r="B34" s="21" t="s">
        <v>84</v>
      </c>
      <c r="C34" s="76">
        <v>12</v>
      </c>
    </row>
    <row r="35" spans="2:3" x14ac:dyDescent="0.3">
      <c r="B35" s="21" t="s">
        <v>85</v>
      </c>
      <c r="C35" s="76">
        <v>11</v>
      </c>
    </row>
    <row r="36" spans="2:3" x14ac:dyDescent="0.3">
      <c r="B36" s="21" t="s">
        <v>86</v>
      </c>
      <c r="C36" s="76">
        <v>10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CFB27CCF-5E7F-4E41-A1DB-2C0AB8320904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90A29-349E-4C7A-B603-2F8CDC9AA65E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87</v>
      </c>
      <c r="E12" s="78">
        <v>6417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88</v>
      </c>
      <c r="C14" s="79"/>
      <c r="D14" s="79"/>
      <c r="E14" s="78">
        <v>1975</v>
      </c>
    </row>
    <row r="15" spans="1:9" x14ac:dyDescent="0.3">
      <c r="A15" s="20"/>
      <c r="E15" s="78"/>
    </row>
    <row r="16" spans="1:9" x14ac:dyDescent="0.3">
      <c r="A16" s="20"/>
      <c r="B16" s="21" t="s">
        <v>89</v>
      </c>
      <c r="D16" s="80"/>
      <c r="E16" s="78">
        <v>1255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90</v>
      </c>
      <c r="D18" s="80"/>
      <c r="E18" s="78">
        <v>720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91</v>
      </c>
      <c r="D20" s="80"/>
      <c r="E20" s="81">
        <v>6.846709775580069E-2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92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93</v>
      </c>
      <c r="E26" s="86"/>
      <c r="F26" s="86"/>
      <c r="G26" s="86"/>
      <c r="H26" s="87"/>
    </row>
    <row r="27" spans="1:16" ht="15.5" thickBot="1" x14ac:dyDescent="0.35">
      <c r="C27" s="52"/>
      <c r="D27" s="88" t="s">
        <v>94</v>
      </c>
      <c r="E27" s="88" t="s">
        <v>95</v>
      </c>
      <c r="F27" s="88" t="s">
        <v>96</v>
      </c>
      <c r="G27" s="88" t="s">
        <v>97</v>
      </c>
      <c r="H27" s="88" t="s">
        <v>98</v>
      </c>
    </row>
    <row r="28" spans="1:16" ht="38.25" customHeight="1" thickBot="1" x14ac:dyDescent="0.35">
      <c r="C28" s="88" t="s">
        <v>99</v>
      </c>
      <c r="D28" s="89">
        <v>1766</v>
      </c>
      <c r="E28" s="89">
        <v>505</v>
      </c>
      <c r="F28" s="89">
        <v>5082</v>
      </c>
      <c r="G28" s="90">
        <v>2443</v>
      </c>
      <c r="H28" s="90">
        <f>SUM(D28:G28)</f>
        <v>9796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C5D63875-9853-4590-9AF6-66AF4F2E5429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43A1C-9E95-4058-8374-4A04F55ECA15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101</v>
      </c>
      <c r="D13" s="94"/>
      <c r="E13" s="95"/>
      <c r="H13" s="93" t="s">
        <v>102</v>
      </c>
      <c r="I13" s="94"/>
      <c r="J13" s="94"/>
      <c r="K13" s="95"/>
      <c r="L13" s="52"/>
      <c r="M13" s="52"/>
      <c r="N13" s="93" t="s">
        <v>103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104</v>
      </c>
      <c r="D14" s="98" t="s">
        <v>105</v>
      </c>
      <c r="E14" s="98" t="s">
        <v>106</v>
      </c>
      <c r="G14" s="99"/>
      <c r="H14" s="100" t="s">
        <v>94</v>
      </c>
      <c r="I14" s="101" t="s">
        <v>95</v>
      </c>
      <c r="J14" s="101" t="s">
        <v>96</v>
      </c>
      <c r="K14" s="102" t="s">
        <v>97</v>
      </c>
      <c r="L14" s="52"/>
      <c r="M14" s="52"/>
      <c r="N14" s="97" t="s">
        <v>107</v>
      </c>
      <c r="O14" s="103" t="s">
        <v>108</v>
      </c>
      <c r="P14" s="103" t="s">
        <v>109</v>
      </c>
      <c r="Q14" s="104" t="s">
        <v>110</v>
      </c>
      <c r="R14" s="23"/>
    </row>
    <row r="15" spans="1:18" ht="34.5" customHeight="1" x14ac:dyDescent="0.3">
      <c r="A15" s="20"/>
      <c r="B15" s="105" t="s">
        <v>99</v>
      </c>
      <c r="C15" s="106">
        <v>873</v>
      </c>
      <c r="D15" s="107">
        <v>5100</v>
      </c>
      <c r="E15" s="108">
        <v>141</v>
      </c>
      <c r="G15" s="105" t="s">
        <v>99</v>
      </c>
      <c r="H15" s="109">
        <v>219</v>
      </c>
      <c r="I15" s="107">
        <v>217</v>
      </c>
      <c r="J15" s="107">
        <v>4054</v>
      </c>
      <c r="K15" s="110">
        <v>1624</v>
      </c>
      <c r="L15" s="111"/>
      <c r="M15" s="105" t="s">
        <v>99</v>
      </c>
      <c r="N15" s="112">
        <v>2135</v>
      </c>
      <c r="O15" s="112">
        <v>1903</v>
      </c>
      <c r="P15" s="112">
        <v>1788</v>
      </c>
      <c r="Q15" s="108">
        <v>288</v>
      </c>
      <c r="R15" s="23"/>
    </row>
    <row r="16" spans="1:18" ht="34.5" customHeight="1" thickBot="1" x14ac:dyDescent="0.35">
      <c r="A16" s="20"/>
      <c r="B16" s="113" t="s">
        <v>111</v>
      </c>
      <c r="C16" s="114">
        <v>364</v>
      </c>
      <c r="D16" s="115">
        <v>503</v>
      </c>
      <c r="E16" s="116">
        <v>136</v>
      </c>
      <c r="G16" s="113" t="s">
        <v>111</v>
      </c>
      <c r="H16" s="114">
        <v>46</v>
      </c>
      <c r="I16" s="115">
        <v>31</v>
      </c>
      <c r="J16" s="115">
        <v>481</v>
      </c>
      <c r="K16" s="116">
        <v>445</v>
      </c>
      <c r="L16" s="111"/>
      <c r="M16" s="113" t="s">
        <v>111</v>
      </c>
      <c r="N16" s="115">
        <v>883</v>
      </c>
      <c r="O16" s="115">
        <v>99</v>
      </c>
      <c r="P16" s="115">
        <v>20</v>
      </c>
      <c r="Q16" s="116">
        <v>1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8FEA0F7D-71B1-432A-A7FE-D2E19DE9C732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560D3-F309-4A64-AC3D-B7DAA63541B7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112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113</v>
      </c>
      <c r="C14" s="101" t="s">
        <v>114</v>
      </c>
      <c r="D14" s="101" t="s">
        <v>115</v>
      </c>
      <c r="E14" s="101" t="s">
        <v>116</v>
      </c>
      <c r="F14" s="101" t="s">
        <v>117</v>
      </c>
      <c r="G14" s="102" t="s">
        <v>118</v>
      </c>
      <c r="H14" s="111"/>
      <c r="I14" s="23"/>
    </row>
    <row r="15" spans="1:9" ht="32.25" customHeight="1" thickBot="1" x14ac:dyDescent="0.35">
      <c r="A15" s="20"/>
      <c r="B15" s="117">
        <v>24268</v>
      </c>
      <c r="C15" s="115">
        <v>1894</v>
      </c>
      <c r="D15" s="115">
        <v>3912</v>
      </c>
      <c r="E15" s="115">
        <v>43</v>
      </c>
      <c r="F15" s="115">
        <v>419</v>
      </c>
      <c r="G15" s="116">
        <v>751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119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120</v>
      </c>
      <c r="C20" s="101" t="s">
        <v>121</v>
      </c>
      <c r="D20" s="102" t="s">
        <v>122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12950</v>
      </c>
      <c r="C21" s="115">
        <v>10942</v>
      </c>
      <c r="D21" s="116">
        <v>23892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8C0C1581-D0D9-4CCD-B0C3-B32372AC04FD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92F1C-82C8-4AC0-9CAE-57538F11FE35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123</v>
      </c>
      <c r="I12" s="23"/>
    </row>
    <row r="13" spans="1:9" ht="18.75" customHeight="1" x14ac:dyDescent="0.3">
      <c r="A13" s="20"/>
      <c r="B13" s="119" t="s">
        <v>124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125</v>
      </c>
      <c r="D15" s="101" t="s">
        <v>126</v>
      </c>
      <c r="E15" s="101" t="s">
        <v>127</v>
      </c>
      <c r="F15" s="101" t="s">
        <v>128</v>
      </c>
      <c r="G15" s="120" t="s">
        <v>129</v>
      </c>
      <c r="H15" s="102" t="s">
        <v>98</v>
      </c>
      <c r="I15" s="23"/>
    </row>
    <row r="16" spans="1:9" ht="33.75" customHeight="1" x14ac:dyDescent="0.3">
      <c r="A16" s="20"/>
      <c r="B16" s="121" t="s">
        <v>130</v>
      </c>
      <c r="C16" s="122">
        <v>1</v>
      </c>
      <c r="D16" s="122">
        <v>0</v>
      </c>
      <c r="E16" s="122">
        <v>13</v>
      </c>
      <c r="F16" s="122">
        <v>5</v>
      </c>
      <c r="G16" s="123">
        <v>5</v>
      </c>
      <c r="H16" s="124">
        <v>24</v>
      </c>
      <c r="I16" s="23"/>
    </row>
    <row r="17" spans="1:9" ht="32.25" customHeight="1" thickBot="1" x14ac:dyDescent="0.35">
      <c r="A17" s="20"/>
      <c r="B17" s="125" t="s">
        <v>131</v>
      </c>
      <c r="C17" s="115">
        <v>1</v>
      </c>
      <c r="D17" s="115">
        <v>0</v>
      </c>
      <c r="E17" s="115">
        <v>15</v>
      </c>
      <c r="F17" s="115">
        <v>5</v>
      </c>
      <c r="G17" s="126">
        <v>6</v>
      </c>
      <c r="H17" s="116">
        <v>27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132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125</v>
      </c>
      <c r="D21" s="101" t="s">
        <v>133</v>
      </c>
      <c r="E21" s="101" t="s">
        <v>134</v>
      </c>
      <c r="F21" s="101" t="s">
        <v>135</v>
      </c>
      <c r="G21" s="120" t="s">
        <v>136</v>
      </c>
      <c r="H21" s="102" t="s">
        <v>98</v>
      </c>
      <c r="I21" s="23"/>
    </row>
    <row r="22" spans="1:9" ht="33.75" customHeight="1" x14ac:dyDescent="0.3">
      <c r="A22" s="20"/>
      <c r="B22" s="121" t="s">
        <v>130</v>
      </c>
      <c r="C22" s="122">
        <v>12</v>
      </c>
      <c r="D22" s="122">
        <v>0</v>
      </c>
      <c r="E22" s="122">
        <v>343</v>
      </c>
      <c r="F22" s="122">
        <v>61</v>
      </c>
      <c r="G22" s="123">
        <v>108</v>
      </c>
      <c r="H22" s="124">
        <v>524</v>
      </c>
      <c r="I22" s="23"/>
    </row>
    <row r="23" spans="1:9" ht="32.25" customHeight="1" thickBot="1" x14ac:dyDescent="0.35">
      <c r="A23" s="20"/>
      <c r="B23" s="125" t="s">
        <v>131</v>
      </c>
      <c r="C23" s="115">
        <v>12</v>
      </c>
      <c r="D23" s="115">
        <v>0</v>
      </c>
      <c r="E23" s="115">
        <v>372</v>
      </c>
      <c r="F23" s="115">
        <v>61</v>
      </c>
      <c r="G23" s="126">
        <v>112</v>
      </c>
      <c r="H23" s="116">
        <v>557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AFFBED19-C39A-4E9C-AD1D-9325020A5723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2025-06-02T10:34:55Z</dcterms:modified>
</cp:coreProperties>
</file>